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0E169D4-619E-40B7-8EE9-8F56EB6B1FF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C阶段说明" sheetId="4" state="hidden" r:id="rId1"/>
    <sheet name="PLC阶段信息查询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5" i="5"/>
  <c r="B14" i="5"/>
  <c r="B13" i="5"/>
  <c r="B12" i="5"/>
  <c r="B11" i="5"/>
  <c r="B10" i="5"/>
  <c r="B9" i="5"/>
  <c r="B8" i="5"/>
  <c r="B7" i="5" l="1"/>
  <c r="B5" i="5"/>
</calcChain>
</file>

<file path=xl/sharedStrings.xml><?xml version="1.0" encoding="utf-8"?>
<sst xmlns="http://schemas.openxmlformats.org/spreadsheetml/2006/main" count="75" uniqueCount="73">
  <si>
    <t>阶段</t>
    <phoneticPr fontId="1" type="noConversion"/>
  </si>
  <si>
    <t>阶段需求</t>
    <phoneticPr fontId="1" type="noConversion"/>
  </si>
  <si>
    <t>衰退期</t>
    <phoneticPr fontId="1" type="noConversion"/>
  </si>
  <si>
    <t>新需求</t>
    <phoneticPr fontId="1" type="noConversion"/>
  </si>
  <si>
    <t>建立新产品的初级需求，努力提高新产品的知名度</t>
    <phoneticPr fontId="1" type="noConversion"/>
  </si>
  <si>
    <t>掌握时机，退出市场</t>
    <phoneticPr fontId="1" type="noConversion"/>
  </si>
  <si>
    <t>创立知名品牌，提高偏爱度，促使顾客在出现竞争性产品时更偏重于自己的品牌</t>
    <phoneticPr fontId="1" type="noConversion"/>
  </si>
  <si>
    <t>销售量</t>
    <phoneticPr fontId="1" type="noConversion"/>
  </si>
  <si>
    <t>销售额</t>
    <phoneticPr fontId="1" type="noConversion"/>
  </si>
  <si>
    <t>成本</t>
    <phoneticPr fontId="1" type="noConversion"/>
  </si>
  <si>
    <t>购买意愿</t>
    <phoneticPr fontId="1" type="noConversion"/>
  </si>
  <si>
    <t>竞争者</t>
    <phoneticPr fontId="1" type="noConversion"/>
  </si>
  <si>
    <t>经销商</t>
    <phoneticPr fontId="1" type="noConversion"/>
  </si>
  <si>
    <t>获利情况</t>
    <phoneticPr fontId="1" type="noConversion"/>
  </si>
  <si>
    <t>评估维度</t>
    <phoneticPr fontId="1" type="noConversion"/>
  </si>
  <si>
    <t>引入期</t>
    <phoneticPr fontId="1" type="noConversion"/>
  </si>
  <si>
    <t>成长期</t>
    <phoneticPr fontId="1" type="noConversion"/>
  </si>
  <si>
    <t>成熟期</t>
    <phoneticPr fontId="1" type="noConversion"/>
  </si>
  <si>
    <t>策略重点</t>
    <phoneticPr fontId="1" type="noConversion"/>
  </si>
  <si>
    <t>阶段策略</t>
    <phoneticPr fontId="1" type="noConversion"/>
  </si>
  <si>
    <t>初级需求</t>
    <phoneticPr fontId="1" type="noConversion"/>
  </si>
  <si>
    <t>选择性需求</t>
    <phoneticPr fontId="1" type="noConversion"/>
  </si>
  <si>
    <t>重复需求</t>
    <phoneticPr fontId="1" type="noConversion"/>
  </si>
  <si>
    <t>延长生命周期、提高竞争力，通过获得竞争优势，维持大量销售，从产品中获得尽量多的利润</t>
    <phoneticPr fontId="1" type="noConversion"/>
  </si>
  <si>
    <t>1、控制投资规模，根据市场情况逐步调整投资规模；2、宣传以建立用户的初级需求为主；3、上市范围要逐步扩大，以地域性的需求程度为参照；4、定价要以“用户对产品的熟悉度/价格接受度”作为参照</t>
    <phoneticPr fontId="1" type="noConversion"/>
  </si>
  <si>
    <t>1、优化产品，使整体产品优于同类产品；2、进入新的细分市场，扩大销售；3、重点宣传品牌，提高品牌的用户认知度；4、定价要逐步趋向合理，争取对价格敏感的消费者</t>
    <phoneticPr fontId="1" type="noConversion"/>
  </si>
  <si>
    <t>1、改进市场，尽量在用户数量和用量上采用不同的策略；2、改进产品：提高质量；增加特性；更新款式；3、改进营销组合，采用竞争性价格策略；4、强化品牌形象，增强用户信赖</t>
    <phoneticPr fontId="1" type="noConversion"/>
  </si>
  <si>
    <t>1、及时评估出处于衰退期的产品；2、确定退市的方式和时机；3、必要的替代品；转让产品；缓慢放弃产品</t>
    <phoneticPr fontId="1" type="noConversion"/>
  </si>
  <si>
    <t>小</t>
    <phoneticPr fontId="1" type="noConversion"/>
  </si>
  <si>
    <t>少</t>
    <phoneticPr fontId="1" type="noConversion"/>
  </si>
  <si>
    <t>高</t>
    <phoneticPr fontId="1" type="noConversion"/>
  </si>
  <si>
    <t>弱</t>
    <phoneticPr fontId="1" type="noConversion"/>
  </si>
  <si>
    <t>少</t>
    <phoneticPr fontId="1" type="noConversion"/>
  </si>
  <si>
    <t>少</t>
    <phoneticPr fontId="1" type="noConversion"/>
  </si>
  <si>
    <t>少</t>
    <phoneticPr fontId="1" type="noConversion"/>
  </si>
  <si>
    <t>大</t>
    <phoneticPr fontId="1" type="noConversion"/>
  </si>
  <si>
    <t>较多</t>
    <phoneticPr fontId="1" type="noConversion"/>
  </si>
  <si>
    <t>较低</t>
    <phoneticPr fontId="1" type="noConversion"/>
  </si>
  <si>
    <t>较强</t>
    <phoneticPr fontId="1" type="noConversion"/>
  </si>
  <si>
    <t>较多</t>
    <phoneticPr fontId="1" type="noConversion"/>
  </si>
  <si>
    <t>较多</t>
    <phoneticPr fontId="1" type="noConversion"/>
  </si>
  <si>
    <t>较少</t>
    <phoneticPr fontId="1" type="noConversion"/>
  </si>
  <si>
    <t>大</t>
    <phoneticPr fontId="1" type="noConversion"/>
  </si>
  <si>
    <t>最多</t>
    <phoneticPr fontId="1" type="noConversion"/>
  </si>
  <si>
    <t>最低</t>
    <phoneticPr fontId="1" type="noConversion"/>
  </si>
  <si>
    <t>强</t>
    <phoneticPr fontId="1" type="noConversion"/>
  </si>
  <si>
    <t>最多</t>
    <phoneticPr fontId="1" type="noConversion"/>
  </si>
  <si>
    <t>最多</t>
    <phoneticPr fontId="1" type="noConversion"/>
  </si>
  <si>
    <t>最多</t>
    <phoneticPr fontId="1" type="noConversion"/>
  </si>
  <si>
    <t>较少</t>
    <phoneticPr fontId="1" type="noConversion"/>
  </si>
  <si>
    <t>较少</t>
    <phoneticPr fontId="1" type="noConversion"/>
  </si>
  <si>
    <t>少</t>
    <phoneticPr fontId="1" type="noConversion"/>
  </si>
  <si>
    <t>较弱</t>
    <phoneticPr fontId="1" type="noConversion"/>
  </si>
  <si>
    <t>较少</t>
    <phoneticPr fontId="1" type="noConversion"/>
  </si>
  <si>
    <t>较少</t>
    <phoneticPr fontId="1" type="noConversion"/>
  </si>
  <si>
    <t>评估及策略说明</t>
    <phoneticPr fontId="1" type="noConversion"/>
  </si>
  <si>
    <t>本工具是提供给联盟广大产品经理朋友的，我们会不定期的制作各种工具，如想第一时间获取，请访问http://www.chinapm.com.cn，或加入联盟微信群，或订阅联盟公众号</t>
    <phoneticPr fontId="1" type="noConversion"/>
  </si>
  <si>
    <t>PLC阶段信息查询</t>
    <phoneticPr fontId="1" type="noConversion"/>
  </si>
  <si>
    <t>查询信息如下</t>
    <phoneticPr fontId="1" type="noConversion"/>
  </si>
  <si>
    <t>阶段需求类型</t>
    <phoneticPr fontId="1" type="noConversion"/>
  </si>
  <si>
    <t>阶段策略重点</t>
    <phoneticPr fontId="1" type="noConversion"/>
  </si>
  <si>
    <t>策略详细说明</t>
    <phoneticPr fontId="1" type="noConversion"/>
  </si>
  <si>
    <t>要查询阶段</t>
    <phoneticPr fontId="1" type="noConversion"/>
  </si>
  <si>
    <t xml:space="preserve">  销售额</t>
    <phoneticPr fontId="1" type="noConversion"/>
  </si>
  <si>
    <t xml:space="preserve">  成本</t>
    <phoneticPr fontId="1" type="noConversion"/>
  </si>
  <si>
    <t xml:space="preserve">  购买意愿</t>
    <phoneticPr fontId="1" type="noConversion"/>
  </si>
  <si>
    <t xml:space="preserve">  竞争者</t>
    <phoneticPr fontId="1" type="noConversion"/>
  </si>
  <si>
    <t xml:space="preserve">  经销商</t>
    <phoneticPr fontId="1" type="noConversion"/>
  </si>
  <si>
    <t xml:space="preserve">  获利情况</t>
    <phoneticPr fontId="1" type="noConversion"/>
  </si>
  <si>
    <t xml:space="preserve">  销售量</t>
    <phoneticPr fontId="1" type="noConversion"/>
  </si>
  <si>
    <t>衰退期</t>
    <phoneticPr fontId="1" type="noConversion"/>
  </si>
  <si>
    <t>请输入要查询的PLC阶段名称，回车即可</t>
    <phoneticPr fontId="1" type="noConversion"/>
  </si>
  <si>
    <t>本工具是提供给联盟广大产品经理朋友的，如想第一时间获取，请访问http://www.chinapm.com.cn，或或订阅联盟公众号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</si>
</sst>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微软雅黑 Light"/>
      <family val="2"/>
      <charset val="134"/>
    </font>
    <font>
      <b/>
      <sz val="12"/>
      <name val="微软雅黑 Light"/>
      <family val="2"/>
      <charset val="134"/>
    </font>
    <font>
      <b/>
      <sz val="16"/>
      <name val="微软雅黑 Light"/>
      <family val="2"/>
      <charset val="134"/>
    </font>
    <font>
      <sz val="11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b/>
      <sz val="14"/>
      <color theme="0"/>
      <name val="微软雅黑 Light"/>
      <family val="2"/>
      <charset val="134"/>
    </font>
    <font>
      <sz val="10"/>
      <color theme="1"/>
      <name val="微软雅黑 Light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7305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39650" cy="778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10</xdr:row>
      <xdr:rowOff>47625</xdr:rowOff>
    </xdr:from>
    <xdr:to>
      <xdr:col>9</xdr:col>
      <xdr:colOff>1308910</xdr:colOff>
      <xdr:row>10</xdr:row>
      <xdr:rowOff>2588204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6276975"/>
          <a:ext cx="3556810" cy="2540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9525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17</xdr:row>
      <xdr:rowOff>47625</xdr:rowOff>
    </xdr:from>
    <xdr:to>
      <xdr:col>1</xdr:col>
      <xdr:colOff>3810000</xdr:colOff>
      <xdr:row>17</xdr:row>
      <xdr:rowOff>2076450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122B01C4-BAC8-4ABE-BA37-AA8D5B8EFEA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88670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L11" sqref="L11"/>
    </sheetView>
  </sheetViews>
  <sheetFormatPr defaultRowHeight="17.25" x14ac:dyDescent="0.15"/>
  <cols>
    <col min="1" max="1" width="12" style="1" customWidth="1"/>
    <col min="2" max="8" width="9" style="1"/>
    <col min="9" max="9" width="15.625" style="1" customWidth="1"/>
    <col min="10" max="10" width="31.125" style="1" customWidth="1"/>
    <col min="11" max="11" width="41.5" style="1" customWidth="1"/>
    <col min="12" max="16384" width="9" style="1"/>
  </cols>
  <sheetData>
    <row r="1" spans="1:11" ht="60.75" customHeight="1" x14ac:dyDescent="0.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9.950000000000003" customHeight="1" x14ac:dyDescent="0.15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95" customHeight="1" x14ac:dyDescent="0.15">
      <c r="A3" s="20" t="s">
        <v>0</v>
      </c>
      <c r="B3" s="19" t="s">
        <v>14</v>
      </c>
      <c r="C3" s="19"/>
      <c r="D3" s="19"/>
      <c r="E3" s="19"/>
      <c r="F3" s="19"/>
      <c r="G3" s="19"/>
      <c r="H3" s="19"/>
      <c r="I3" s="20" t="s">
        <v>1</v>
      </c>
      <c r="J3" s="19" t="s">
        <v>18</v>
      </c>
      <c r="K3" s="20" t="s">
        <v>19</v>
      </c>
    </row>
    <row r="4" spans="1:11" x14ac:dyDescent="0.15">
      <c r="A4" s="20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0"/>
      <c r="J4" s="19"/>
      <c r="K4" s="20"/>
    </row>
    <row r="5" spans="1:11" ht="86.25" x14ac:dyDescent="0.15">
      <c r="A5" s="3" t="s">
        <v>15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34</v>
      </c>
      <c r="I5" s="3" t="s">
        <v>20</v>
      </c>
      <c r="J5" s="4" t="s">
        <v>4</v>
      </c>
      <c r="K5" s="5" t="s">
        <v>24</v>
      </c>
    </row>
    <row r="6" spans="1:11" ht="69" x14ac:dyDescent="0.15">
      <c r="A6" s="3" t="s">
        <v>16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3" t="s">
        <v>21</v>
      </c>
      <c r="J6" s="4" t="s">
        <v>6</v>
      </c>
      <c r="K6" s="5" t="s">
        <v>25</v>
      </c>
    </row>
    <row r="7" spans="1:11" ht="86.25" x14ac:dyDescent="0.15">
      <c r="A7" s="3" t="s">
        <v>17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3" t="s">
        <v>22</v>
      </c>
      <c r="J7" s="4" t="s">
        <v>23</v>
      </c>
      <c r="K7" s="5" t="s">
        <v>26</v>
      </c>
    </row>
    <row r="8" spans="1:11" ht="51.75" x14ac:dyDescent="0.15">
      <c r="A8" s="3" t="s">
        <v>2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50</v>
      </c>
      <c r="H8" s="2" t="s">
        <v>54</v>
      </c>
      <c r="I8" s="3" t="s">
        <v>3</v>
      </c>
      <c r="J8" s="4" t="s">
        <v>5</v>
      </c>
      <c r="K8" s="5" t="s">
        <v>27</v>
      </c>
    </row>
    <row r="9" spans="1:11" ht="15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39.950000000000003" customHeight="1" x14ac:dyDescent="0.15">
      <c r="A10" s="18" t="s">
        <v>56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210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</sheetData>
  <mergeCells count="10">
    <mergeCell ref="A1:K1"/>
    <mergeCell ref="A9:K9"/>
    <mergeCell ref="A10:K10"/>
    <mergeCell ref="A11:K11"/>
    <mergeCell ref="B3:H3"/>
    <mergeCell ref="I3:I4"/>
    <mergeCell ref="J3:J4"/>
    <mergeCell ref="K3:K4"/>
    <mergeCell ref="A3:A4"/>
    <mergeCell ref="A2:K2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tabSelected="1" topLeftCell="A16" workbookViewId="0">
      <selection activeCell="G18" sqref="G18"/>
    </sheetView>
  </sheetViews>
  <sheetFormatPr defaultRowHeight="13.5" x14ac:dyDescent="0.15"/>
  <cols>
    <col min="1" max="1" width="31.125" customWidth="1"/>
    <col min="2" max="2" width="50.75" customWidth="1"/>
  </cols>
  <sheetData>
    <row r="1" spans="1:2" ht="66.75" customHeight="1" x14ac:dyDescent="0.15">
      <c r="A1" s="24"/>
      <c r="B1" s="24"/>
    </row>
    <row r="2" spans="1:2" ht="39.950000000000003" customHeight="1" x14ac:dyDescent="0.15">
      <c r="A2" s="22" t="s">
        <v>57</v>
      </c>
      <c r="B2" s="22"/>
    </row>
    <row r="3" spans="1:2" ht="54.95" customHeight="1" x14ac:dyDescent="0.15">
      <c r="A3" s="13" t="s">
        <v>71</v>
      </c>
      <c r="B3" s="14" t="s">
        <v>70</v>
      </c>
    </row>
    <row r="4" spans="1:2" s="6" customFormat="1" ht="24.95" customHeight="1" x14ac:dyDescent="0.15">
      <c r="A4" s="23" t="s">
        <v>58</v>
      </c>
      <c r="B4" s="23"/>
    </row>
    <row r="5" spans="1:2" s="6" customFormat="1" ht="24.95" customHeight="1" x14ac:dyDescent="0.15">
      <c r="A5" s="7" t="s">
        <v>62</v>
      </c>
      <c r="B5" s="15" t="str">
        <f>IF(B3=0,"",B3)</f>
        <v>衰退期</v>
      </c>
    </row>
    <row r="6" spans="1:2" s="6" customFormat="1" ht="24.95" customHeight="1" x14ac:dyDescent="0.15">
      <c r="A6" s="8" t="s">
        <v>14</v>
      </c>
      <c r="B6" s="7"/>
    </row>
    <row r="7" spans="1:2" s="6" customFormat="1" ht="24.95" customHeight="1" x14ac:dyDescent="0.15">
      <c r="A7" s="9" t="s">
        <v>69</v>
      </c>
      <c r="B7" s="10" t="str">
        <f>IF(ISNA(VLOOKUP(B3,PLC阶段说明!A:L,2,0)),"",VLOOKUP(B3,PLC阶段说明!A:Y,2,0))</f>
        <v>较少</v>
      </c>
    </row>
    <row r="8" spans="1:2" s="6" customFormat="1" ht="24.95" customHeight="1" x14ac:dyDescent="0.15">
      <c r="A8" s="9" t="s">
        <v>63</v>
      </c>
      <c r="B8" s="10" t="str">
        <f>IF(ISNA(VLOOKUP(B3,PLC阶段说明!A:L,3,0)),"",VLOOKUP(B3,PLC阶段说明!A:Y,3,0))</f>
        <v>较少</v>
      </c>
    </row>
    <row r="9" spans="1:2" s="6" customFormat="1" ht="24.95" customHeight="1" x14ac:dyDescent="0.15">
      <c r="A9" s="9" t="s">
        <v>64</v>
      </c>
      <c r="B9" s="10" t="str">
        <f>IF(ISNA(VLOOKUP(B3,PLC阶段说明!A:L,4,0)),"",VLOOKUP(B3,PLC阶段说明!A:Y,4,0))</f>
        <v>少</v>
      </c>
    </row>
    <row r="10" spans="1:2" s="6" customFormat="1" ht="24.95" customHeight="1" x14ac:dyDescent="0.15">
      <c r="A10" s="9" t="s">
        <v>65</v>
      </c>
      <c r="B10" s="10" t="str">
        <f>IF(ISNA(VLOOKUP(B3,PLC阶段说明!A:L,5,0)),"",VLOOKUP(B3,PLC阶段说明!A:Y,5,0))</f>
        <v>较弱</v>
      </c>
    </row>
    <row r="11" spans="1:2" s="6" customFormat="1" ht="24.95" customHeight="1" x14ac:dyDescent="0.15">
      <c r="A11" s="9" t="s">
        <v>66</v>
      </c>
      <c r="B11" s="10" t="str">
        <f>IF(ISNA(VLOOKUP(B3,PLC阶段说明!A:L,6,0)),"",VLOOKUP(B3,PLC阶段说明!A:Y,6,0))</f>
        <v>较少</v>
      </c>
    </row>
    <row r="12" spans="1:2" s="6" customFormat="1" ht="24.95" customHeight="1" x14ac:dyDescent="0.15">
      <c r="A12" s="9" t="s">
        <v>67</v>
      </c>
      <c r="B12" s="10" t="str">
        <f>IF(ISNA(VLOOKUP(B3,PLC阶段说明!A:L,7,0)),"",VLOOKUP(B3,PLC阶段说明!A:Y,7,0))</f>
        <v>较少</v>
      </c>
    </row>
    <row r="13" spans="1:2" s="6" customFormat="1" ht="24.95" customHeight="1" x14ac:dyDescent="0.15">
      <c r="A13" s="9" t="s">
        <v>68</v>
      </c>
      <c r="B13" s="10" t="str">
        <f>IF(ISNA(VLOOKUP(B3,PLC阶段说明!A:L,8,0)),"",VLOOKUP(B3,PLC阶段说明!A:Y,8,0))</f>
        <v>较少</v>
      </c>
    </row>
    <row r="14" spans="1:2" s="6" customFormat="1" ht="24.95" customHeight="1" x14ac:dyDescent="0.15">
      <c r="A14" s="8" t="s">
        <v>59</v>
      </c>
      <c r="B14" s="10" t="str">
        <f>IF(ISNA(VLOOKUP(B3,PLC阶段说明!A:L,9,0)),"",VLOOKUP(B3,PLC阶段说明!A:Y,9,0))</f>
        <v>新需求</v>
      </c>
    </row>
    <row r="15" spans="1:2" s="6" customFormat="1" ht="50.1" customHeight="1" x14ac:dyDescent="0.15">
      <c r="A15" s="8" t="s">
        <v>60</v>
      </c>
      <c r="B15" s="12" t="str">
        <f>IF(ISNA(VLOOKUP(B3,PLC阶段说明!A:L,10,0)),"",VLOOKUP(B3,PLC阶段说明!A:Y,10,0))</f>
        <v>掌握时机，退出市场</v>
      </c>
    </row>
    <row r="16" spans="1:2" s="6" customFormat="1" ht="94.5" customHeight="1" x14ac:dyDescent="0.15">
      <c r="A16" s="8" t="s">
        <v>61</v>
      </c>
      <c r="B16" s="11" t="str">
        <f>IF(ISNA(VLOOKUP(B3,PLC阶段说明!A:L,11,0)),"",VLOOKUP(B3,PLC阶段说明!A:Y,11,0))</f>
        <v>1、及时评估出处于衰退期的产品；2、确定退市的方式和时机；3、必要的替代品；转让产品；缓慢放弃产品</v>
      </c>
    </row>
    <row r="17" spans="1:2" ht="39.950000000000003" customHeight="1" x14ac:dyDescent="0.15">
      <c r="A17" s="25" t="s">
        <v>72</v>
      </c>
      <c r="B17" s="25"/>
    </row>
    <row r="18" spans="1:2" ht="210" customHeight="1" x14ac:dyDescent="0.15">
      <c r="A18" s="26"/>
      <c r="B18" s="26"/>
    </row>
  </sheetData>
  <mergeCells count="5">
    <mergeCell ref="A2:B2"/>
    <mergeCell ref="A4:B4"/>
    <mergeCell ref="A1:B1"/>
    <mergeCell ref="A17:B17"/>
    <mergeCell ref="A18:B18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PLC阶段说明</vt:lpstr>
      <vt:lpstr>PLC阶段信息查询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2024-07-07T12:00:45Z</dcterms:modified>
</cp:coreProperties>
</file>